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rbjornerland/Documents/Sandnes Alpin/"/>
    </mc:Choice>
  </mc:AlternateContent>
  <xr:revisionPtr revIDLastSave="0" documentId="13_ncr:1_{CA1D869B-9B4B-C84D-8895-B3CDC2C4688F}" xr6:coauthVersionLast="36" xr6:coauthVersionMax="36" xr10:uidLastSave="{00000000-0000-0000-0000-000000000000}"/>
  <bookViews>
    <workbookView xWindow="380" yWindow="500" windowWidth="28040" windowHeight="15800" xr2:uid="{77EC258F-6E71-EB4D-B1D1-51C387DE7E26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31" i="1" s="1"/>
  <c r="B16" i="1"/>
  <c r="B30" i="1" s="1"/>
  <c r="B32" i="1" l="1"/>
</calcChain>
</file>

<file path=xl/sharedStrings.xml><?xml version="1.0" encoding="utf-8"?>
<sst xmlns="http://schemas.openxmlformats.org/spreadsheetml/2006/main" count="29" uniqueCount="27">
  <si>
    <t>Forslag til budsjett 2023</t>
  </si>
  <si>
    <t>Inntekter</t>
  </si>
  <si>
    <t>Utgifter</t>
  </si>
  <si>
    <t>TS-dagen</t>
  </si>
  <si>
    <t>Sponsor støtte fra TS</t>
  </si>
  <si>
    <t>Moms refusjon</t>
  </si>
  <si>
    <t>Inntekt parkeringsdugnader</t>
  </si>
  <si>
    <t>Salg av sesongkort</t>
  </si>
  <si>
    <t>LAM-midler</t>
  </si>
  <si>
    <t>Kjøp av sesongkort</t>
  </si>
  <si>
    <t>Medlemmenes egnandel ved samlinger</t>
  </si>
  <si>
    <t>Kostnad for samlinger</t>
  </si>
  <si>
    <t>startkontingenter renn</t>
  </si>
  <si>
    <t>innkjøp av premier</t>
  </si>
  <si>
    <t>Sum inntekter</t>
  </si>
  <si>
    <t>Booking Hintertux</t>
  </si>
  <si>
    <t>Egenandel Hintertux</t>
  </si>
  <si>
    <t>Sum Utgifter</t>
  </si>
  <si>
    <t>støtteordninger</t>
  </si>
  <si>
    <t>Innkjøp av utstyr</t>
  </si>
  <si>
    <t>inntekter</t>
  </si>
  <si>
    <t>Balanse</t>
  </si>
  <si>
    <t>inntekter fra sirdalsløpet</t>
  </si>
  <si>
    <t>Overføring fra Sandnes Idrettslag</t>
  </si>
  <si>
    <t>Utgifter Sirdalsløpet</t>
  </si>
  <si>
    <t>Lønning av trenere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</si>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</sst>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48396-6A03-A14D-84A3-174993A9B811}">
  <dimension ref="A1:B32"/>
  <sheetViews>
    <sheetView tabSelected="1" workbookViewId="0">
      <selection activeCell="D18" sqref="D18"/>
    </sheetView>
  </sheetViews>
  <sheetFormatPr baseColWidth="10" defaultRowHeight="16" x14ac:dyDescent="0.2"/>
  <cols>
    <col min="1" max="1" width="33.1640625" customWidth="1"/>
    <col min="2" max="2" width="12.6640625" style="1" customWidth="1"/>
  </cols>
  <sheetData>
    <row r="1" spans="1:2" x14ac:dyDescent="0.2">
      <c r="A1" s="2" t="s">
        <v>0</v>
      </c>
    </row>
    <row r="3" spans="1:2" x14ac:dyDescent="0.2">
      <c r="A3" s="2" t="s">
        <v>1</v>
      </c>
    </row>
    <row r="4" spans="1:2" x14ac:dyDescent="0.2">
      <c r="A4" t="s">
        <v>3</v>
      </c>
      <c r="B4" s="1">
        <v>120000</v>
      </c>
    </row>
    <row r="5" spans="1:2" x14ac:dyDescent="0.2">
      <c r="A5" t="s">
        <v>4</v>
      </c>
      <c r="B5" s="1">
        <v>10000</v>
      </c>
    </row>
    <row r="6" spans="1:2" x14ac:dyDescent="0.2">
      <c r="A6" t="s">
        <v>5</v>
      </c>
      <c r="B6" s="1">
        <v>25000</v>
      </c>
    </row>
    <row r="7" spans="1:2" x14ac:dyDescent="0.2">
      <c r="A7" t="s">
        <v>22</v>
      </c>
      <c r="B7" s="1">
        <v>40000</v>
      </c>
    </row>
    <row r="8" spans="1:2" x14ac:dyDescent="0.2">
      <c r="A8" t="s">
        <v>23</v>
      </c>
      <c r="B8" s="1">
        <v>30000</v>
      </c>
    </row>
    <row r="9" spans="1:2" x14ac:dyDescent="0.2">
      <c r="A9" t="s">
        <v>6</v>
      </c>
      <c r="B9" s="1">
        <v>32000</v>
      </c>
    </row>
    <row r="10" spans="1:2" x14ac:dyDescent="0.2">
      <c r="A10" t="s">
        <v>7</v>
      </c>
      <c r="B10" s="1">
        <v>170000</v>
      </c>
    </row>
    <row r="11" spans="1:2" x14ac:dyDescent="0.2">
      <c r="A11" t="s">
        <v>8</v>
      </c>
      <c r="B11" s="1">
        <v>34000</v>
      </c>
    </row>
    <row r="12" spans="1:2" x14ac:dyDescent="0.2">
      <c r="A12" t="s">
        <v>10</v>
      </c>
      <c r="B12" s="1">
        <v>215000</v>
      </c>
    </row>
    <row r="13" spans="1:2" x14ac:dyDescent="0.2">
      <c r="A13" t="s">
        <v>12</v>
      </c>
      <c r="B13" s="1">
        <v>5000</v>
      </c>
    </row>
    <row r="14" spans="1:2" x14ac:dyDescent="0.2">
      <c r="A14" t="s">
        <v>16</v>
      </c>
      <c r="B14" s="1">
        <v>300000</v>
      </c>
    </row>
    <row r="15" spans="1:2" x14ac:dyDescent="0.2">
      <c r="A15" t="s">
        <v>18</v>
      </c>
      <c r="B15" s="1">
        <v>75000</v>
      </c>
    </row>
    <row r="16" spans="1:2" x14ac:dyDescent="0.2">
      <c r="A16" s="3" t="s">
        <v>14</v>
      </c>
      <c r="B16" s="4">
        <f>SUM(B4:B15)</f>
        <v>1056000</v>
      </c>
    </row>
    <row r="18" spans="1:2" x14ac:dyDescent="0.2">
      <c r="A18" s="2" t="s">
        <v>2</v>
      </c>
    </row>
    <row r="19" spans="1:2" x14ac:dyDescent="0.2">
      <c r="A19" t="s">
        <v>9</v>
      </c>
      <c r="B19" s="1">
        <v>260000</v>
      </c>
    </row>
    <row r="20" spans="1:2" x14ac:dyDescent="0.2">
      <c r="A20" t="s">
        <v>11</v>
      </c>
      <c r="B20" s="1">
        <v>325000</v>
      </c>
    </row>
    <row r="21" spans="1:2" x14ac:dyDescent="0.2">
      <c r="A21" t="s">
        <v>12</v>
      </c>
      <c r="B21" s="1">
        <v>24000</v>
      </c>
    </row>
    <row r="22" spans="1:2" x14ac:dyDescent="0.2">
      <c r="A22" t="s">
        <v>13</v>
      </c>
      <c r="B22" s="1">
        <v>5000</v>
      </c>
    </row>
    <row r="23" spans="1:2" x14ac:dyDescent="0.2">
      <c r="A23" t="s">
        <v>15</v>
      </c>
      <c r="B23" s="1">
        <v>300000</v>
      </c>
    </row>
    <row r="24" spans="1:2" x14ac:dyDescent="0.2">
      <c r="A24" t="s">
        <v>19</v>
      </c>
      <c r="B24" s="1">
        <v>50000</v>
      </c>
    </row>
    <row r="25" spans="1:2" x14ac:dyDescent="0.2">
      <c r="A25" t="s">
        <v>24</v>
      </c>
      <c r="B25" s="1">
        <v>10000</v>
      </c>
    </row>
    <row r="26" spans="1:2" x14ac:dyDescent="0.2">
      <c r="A26" t="s">
        <v>25</v>
      </c>
      <c r="B26" s="1">
        <v>25000</v>
      </c>
    </row>
    <row r="27" spans="1:2" x14ac:dyDescent="0.2">
      <c r="A27" s="3" t="s">
        <v>17</v>
      </c>
      <c r="B27" s="4">
        <f>SUM(B19:B26)</f>
        <v>999000</v>
      </c>
    </row>
    <row r="29" spans="1:2" x14ac:dyDescent="0.2">
      <c r="A29" s="2" t="s">
        <v>26</v>
      </c>
    </row>
    <row r="30" spans="1:2" x14ac:dyDescent="0.2">
      <c r="A30" t="s">
        <v>20</v>
      </c>
      <c r="B30" s="1">
        <f>B16</f>
        <v>1056000</v>
      </c>
    </row>
    <row r="31" spans="1:2" x14ac:dyDescent="0.2">
      <c r="A31" t="s">
        <v>2</v>
      </c>
      <c r="B31" s="1">
        <f>B27</f>
        <v>999000</v>
      </c>
    </row>
    <row r="32" spans="1:2" x14ac:dyDescent="0.2">
      <c r="A32" s="3" t="s">
        <v>21</v>
      </c>
      <c r="B32" s="4">
        <f>B30-B31</f>
        <v>57000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2022-12-01T09:13:31Z</dcterms:created>
  <dcterms:modified xsi:type="dcterms:W3CDTF">2023-03-13T14:38:46Z</dcterms:modified>
</cp:coreProperties>
</file>